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1\Shared Folders\Дом Сосновая Роща ТСН\ЗакрытиеПериодов\2022\"/>
    </mc:Choice>
  </mc:AlternateContent>
  <bookViews>
    <workbookView xWindow="0" yWindow="0" windowWidth="11400" windowHeight="5892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33" i="1" l="1"/>
  <c r="D33" i="1"/>
</calcChain>
</file>

<file path=xl/sharedStrings.xml><?xml version="1.0" encoding="utf-8"?>
<sst xmlns="http://schemas.openxmlformats.org/spreadsheetml/2006/main" count="62" uniqueCount="49">
  <si>
    <t>По данным ТСН (ЖИЛЬЯ) "ДОМ В СОСНОВОЙ РОЩЕ",  руб.</t>
  </si>
  <si>
    <t>Дата</t>
  </si>
  <si>
    <t>Документ</t>
  </si>
  <si>
    <t>Сальдо начальное</t>
  </si>
  <si>
    <t>31.01.22</t>
  </si>
  <si>
    <t>Приход (1/001 от 31.01.2022)</t>
  </si>
  <si>
    <t>Принято (Э/65/255 от 31.01.2022)</t>
  </si>
  <si>
    <t>28.02.22</t>
  </si>
  <si>
    <t>Приход (2/002 от 28.02.2022)</t>
  </si>
  <si>
    <t>Принято (Э/65/6337 от 28.02.2022)</t>
  </si>
  <si>
    <t>31.03.22</t>
  </si>
  <si>
    <t>Приход (3/005 от 31.03.2022)</t>
  </si>
  <si>
    <t>Принято (Э/65/12584 от 31.03.2022)</t>
  </si>
  <si>
    <t>30.04.22</t>
  </si>
  <si>
    <t>Приход (4/002 от 30.04.2022)</t>
  </si>
  <si>
    <t>Принято (Э/65/18879 от 30.04.2022)</t>
  </si>
  <si>
    <t>31.05.22</t>
  </si>
  <si>
    <t>Приход (5/002 от 31.05.2022)</t>
  </si>
  <si>
    <t>Принято (Э/65/25198 от 31.05.2022)</t>
  </si>
  <si>
    <t>30.06.22</t>
  </si>
  <si>
    <t>Приход (6/002 от 30.06.2022)</t>
  </si>
  <si>
    <t>Принято (Э/65/31536 от 30.06.2022)</t>
  </si>
  <si>
    <t>31.07.22</t>
  </si>
  <si>
    <t>Приход (7/002 от 31.07.2022)</t>
  </si>
  <si>
    <t>Принято (Э/65/37872 от 31.07.2022)</t>
  </si>
  <si>
    <t>31.08.22</t>
  </si>
  <si>
    <t>Приход (8/002 от 31.08.2022)</t>
  </si>
  <si>
    <t>Принято (Э/65/44313 от 31.08.2022)</t>
  </si>
  <si>
    <t>30.09.22</t>
  </si>
  <si>
    <t>Приход (9/002 от 30.09.2022)</t>
  </si>
  <si>
    <t>Принято (Э/65/50691 от 30.09.2022)</t>
  </si>
  <si>
    <t>31.10.22</t>
  </si>
  <si>
    <t>Приход (10/002 от 31.10.2022)</t>
  </si>
  <si>
    <t>Принято (Э/65/571164 от 31.10.2022)</t>
  </si>
  <si>
    <t>30.11.22</t>
  </si>
  <si>
    <t>Приход (11/003 от 30.11.2022)</t>
  </si>
  <si>
    <t>Принято (Э/65/63644 от 30.11.2022)</t>
  </si>
  <si>
    <t>31.12.22</t>
  </si>
  <si>
    <t>Приход (12/003 от 31.12.2022)</t>
  </si>
  <si>
    <t>Принято (Э/65/70160 от 31.12.2022)</t>
  </si>
  <si>
    <t>Обороты за период</t>
  </si>
  <si>
    <t>Сальдо конечное</t>
  </si>
  <si>
    <t>По данным ТСН (ЖИЛЬЯ) "ДОМ В СОСНОВОЙ РОЩЕ"</t>
  </si>
  <si>
    <t>на 31.12.2022 задолженность в пользу ТСН (ЖИЛЬЯ) "ДОМ В СОСНОВОЙ РОЩЕ" 1 606 524,37 руб. (Один миллион шестьсот шесть тысяч пятьсот двадцать четыре рубля 37 копеек).</t>
  </si>
  <si>
    <t>Выставлено РСО МОСЭНЕРГОСБЫТ</t>
  </si>
  <si>
    <t>Выставлено собственникам</t>
  </si>
  <si>
    <t>СПРАВКА</t>
  </si>
  <si>
    <t>Согласно спаски расчетов</t>
  </si>
  <si>
    <t>взаимных расчетов за период: 2020-2022 г. между ТСН (ЖИЛЬЯ) "ДОМ В СОСНОВОЙ РОЩЕ" (собственники) и АО "МОСЭНЕРГОСБЫТ" (ИНН 7736520080) по договору 98197865 от 16.01.2020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</si>
</sst>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8"/>
      <name val="Arial"/>
    </font>
    <font>
      <b/>
      <sz val="14"/>
      <name val="Arial"/>
    </font>
    <font>
      <sz val="10"/>
      <name val="Arial"/>
    </font>
    <font>
      <b/>
      <sz val="8"/>
      <name val="Arial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4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  <xf numFmtId="40" fontId="1" fillId="0" borderId="2" xfId="0" applyNumberFormat="1" applyFont="1" applyBorder="1" applyAlignment="1">
      <alignment horizontal="right" vertical="center"/>
    </xf>
    <xf numFmtId="40" fontId="4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41"/>
  <sheetViews>
    <sheetView tabSelected="1" workbookViewId="0">
      <selection activeCell="D7" sqref="D7"/>
    </sheetView>
  </sheetViews>
  <sheetFormatPr defaultColWidth="10.42578125" defaultRowHeight="11.4" customHeight="1" x14ac:dyDescent="0.2"/>
  <cols>
    <col min="1" max="1" width="2.28515625" style="1" customWidth="1"/>
    <col min="2" max="2" width="9.28515625" style="1" customWidth="1"/>
    <col min="3" max="3" width="33" style="1" customWidth="1"/>
    <col min="4" max="4" width="12.140625" style="1" customWidth="1"/>
    <col min="5" max="5" width="14.42578125" style="1" customWidth="1"/>
  </cols>
  <sheetData>
    <row r="1" spans="2:5" s="1" customFormat="1" ht="10.95" customHeight="1" x14ac:dyDescent="0.2"/>
    <row r="2" spans="2:5" s="1" customFormat="1" ht="19.05" customHeight="1" x14ac:dyDescent="0.2">
      <c r="B2" s="11" t="s">
        <v>46</v>
      </c>
      <c r="C2" s="12"/>
      <c r="D2" s="12"/>
      <c r="E2" s="12"/>
    </row>
    <row r="3" spans="2:5" s="1" customFormat="1" ht="51" customHeight="1" x14ac:dyDescent="0.25">
      <c r="B3" s="13" t="s">
        <v>48</v>
      </c>
      <c r="C3" s="14"/>
      <c r="D3" s="14"/>
      <c r="E3" s="14"/>
    </row>
    <row r="4" spans="2:5" s="1" customFormat="1" ht="6" customHeight="1" x14ac:dyDescent="0.2"/>
    <row r="5" spans="2:5" s="1" customFormat="1" ht="10.95" customHeight="1" x14ac:dyDescent="0.2">
      <c r="B5" s="15" t="s">
        <v>0</v>
      </c>
      <c r="C5" s="15"/>
      <c r="D5" s="15"/>
      <c r="E5" s="15"/>
    </row>
    <row r="6" spans="2:5" s="7" customFormat="1" ht="40.799999999999997" x14ac:dyDescent="0.2">
      <c r="B6" s="8" t="s">
        <v>1</v>
      </c>
      <c r="C6" s="8" t="s">
        <v>2</v>
      </c>
      <c r="D6" s="9" t="s">
        <v>44</v>
      </c>
      <c r="E6" s="9" t="s">
        <v>45</v>
      </c>
    </row>
    <row r="7" spans="2:5" s="1" customFormat="1" ht="10.95" customHeight="1" x14ac:dyDescent="0.2">
      <c r="B7" s="18" t="s">
        <v>3</v>
      </c>
      <c r="C7" s="18"/>
      <c r="D7" s="2"/>
      <c r="E7" s="2"/>
    </row>
    <row r="8" spans="2:5" s="1" customFormat="1" ht="10.95" customHeight="1" x14ac:dyDescent="0.2">
      <c r="B8" s="3" t="s">
        <v>4</v>
      </c>
      <c r="C8" s="3" t="s">
        <v>5</v>
      </c>
      <c r="D8" s="4"/>
      <c r="E8" s="5">
        <v>790414.61</v>
      </c>
    </row>
    <row r="9" spans="2:5" s="1" customFormat="1" ht="10.95" customHeight="1" x14ac:dyDescent="0.2">
      <c r="B9" s="3" t="s">
        <v>4</v>
      </c>
      <c r="C9" s="3" t="s">
        <v>6</v>
      </c>
      <c r="D9" s="5">
        <v>678061.68</v>
      </c>
      <c r="E9" s="4"/>
    </row>
    <row r="10" spans="2:5" s="1" customFormat="1" ht="10.95" customHeight="1" x14ac:dyDescent="0.2">
      <c r="B10" s="3" t="s">
        <v>7</v>
      </c>
      <c r="C10" s="3" t="s">
        <v>8</v>
      </c>
      <c r="D10" s="4"/>
      <c r="E10" s="5">
        <v>613584.49</v>
      </c>
    </row>
    <row r="11" spans="2:5" s="1" customFormat="1" ht="10.95" customHeight="1" x14ac:dyDescent="0.2">
      <c r="B11" s="3" t="s">
        <v>7</v>
      </c>
      <c r="C11" s="3" t="s">
        <v>9</v>
      </c>
      <c r="D11" s="5">
        <v>683760.84</v>
      </c>
      <c r="E11" s="4"/>
    </row>
    <row r="12" spans="2:5" s="1" customFormat="1" ht="10.95" customHeight="1" x14ac:dyDescent="0.2">
      <c r="B12" s="3" t="s">
        <v>10</v>
      </c>
      <c r="C12" s="3" t="s">
        <v>11</v>
      </c>
      <c r="D12" s="4"/>
      <c r="E12" s="5">
        <v>642036.23</v>
      </c>
    </row>
    <row r="13" spans="2:5" s="1" customFormat="1" ht="10.95" customHeight="1" x14ac:dyDescent="0.2">
      <c r="B13" s="3" t="s">
        <v>10</v>
      </c>
      <c r="C13" s="3" t="s">
        <v>12</v>
      </c>
      <c r="D13" s="5">
        <v>522340.74</v>
      </c>
      <c r="E13" s="4"/>
    </row>
    <row r="14" spans="2:5" s="1" customFormat="1" ht="10.95" customHeight="1" x14ac:dyDescent="0.2">
      <c r="B14" s="3" t="s">
        <v>13</v>
      </c>
      <c r="C14" s="3" t="s">
        <v>14</v>
      </c>
      <c r="D14" s="4"/>
      <c r="E14" s="5">
        <v>517283.57</v>
      </c>
    </row>
    <row r="15" spans="2:5" s="1" customFormat="1" ht="10.95" customHeight="1" x14ac:dyDescent="0.2">
      <c r="B15" s="3" t="s">
        <v>13</v>
      </c>
      <c r="C15" s="3" t="s">
        <v>15</v>
      </c>
      <c r="D15" s="5">
        <v>592612.80000000005</v>
      </c>
      <c r="E15" s="4"/>
    </row>
    <row r="16" spans="2:5" s="1" customFormat="1" ht="10.95" customHeight="1" x14ac:dyDescent="0.2">
      <c r="B16" s="3" t="s">
        <v>16</v>
      </c>
      <c r="C16" s="3" t="s">
        <v>17</v>
      </c>
      <c r="D16" s="4"/>
      <c r="E16" s="5">
        <v>543473.93999999994</v>
      </c>
    </row>
    <row r="17" spans="2:5" s="1" customFormat="1" ht="10.95" customHeight="1" x14ac:dyDescent="0.2">
      <c r="B17" s="3" t="s">
        <v>16</v>
      </c>
      <c r="C17" s="3" t="s">
        <v>18</v>
      </c>
      <c r="D17" s="5">
        <v>507314.77</v>
      </c>
      <c r="E17" s="4"/>
    </row>
    <row r="18" spans="2:5" s="1" customFormat="1" ht="10.95" customHeight="1" x14ac:dyDescent="0.2">
      <c r="B18" s="3" t="s">
        <v>19</v>
      </c>
      <c r="C18" s="3" t="s">
        <v>20</v>
      </c>
      <c r="D18" s="4"/>
      <c r="E18" s="5">
        <v>554837.87</v>
      </c>
    </row>
    <row r="19" spans="2:5" s="1" customFormat="1" ht="10.95" customHeight="1" x14ac:dyDescent="0.2">
      <c r="B19" s="3" t="s">
        <v>19</v>
      </c>
      <c r="C19" s="3" t="s">
        <v>21</v>
      </c>
      <c r="D19" s="5">
        <v>529132.11</v>
      </c>
      <c r="E19" s="4"/>
    </row>
    <row r="20" spans="2:5" s="1" customFormat="1" ht="10.95" customHeight="1" x14ac:dyDescent="0.2">
      <c r="B20" s="3" t="s">
        <v>22</v>
      </c>
      <c r="C20" s="3" t="s">
        <v>23</v>
      </c>
      <c r="D20" s="4"/>
      <c r="E20" s="5">
        <v>492219.89</v>
      </c>
    </row>
    <row r="21" spans="2:5" s="1" customFormat="1" ht="10.95" customHeight="1" x14ac:dyDescent="0.2">
      <c r="B21" s="3" t="s">
        <v>22</v>
      </c>
      <c r="C21" s="3" t="s">
        <v>24</v>
      </c>
      <c r="D21" s="5">
        <v>489709.88</v>
      </c>
      <c r="E21" s="4"/>
    </row>
    <row r="22" spans="2:5" s="1" customFormat="1" ht="10.95" customHeight="1" x14ac:dyDescent="0.2">
      <c r="B22" s="3" t="s">
        <v>25</v>
      </c>
      <c r="C22" s="3" t="s">
        <v>26</v>
      </c>
      <c r="D22" s="4"/>
      <c r="E22" s="5">
        <v>516237.46</v>
      </c>
    </row>
    <row r="23" spans="2:5" s="1" customFormat="1" ht="10.95" customHeight="1" x14ac:dyDescent="0.2">
      <c r="B23" s="3" t="s">
        <v>25</v>
      </c>
      <c r="C23" s="3" t="s">
        <v>27</v>
      </c>
      <c r="D23" s="5">
        <v>481088.21</v>
      </c>
      <c r="E23" s="4"/>
    </row>
    <row r="24" spans="2:5" s="1" customFormat="1" ht="10.95" customHeight="1" x14ac:dyDescent="0.2">
      <c r="B24" s="3" t="s">
        <v>28</v>
      </c>
      <c r="C24" s="3" t="s">
        <v>29</v>
      </c>
      <c r="D24" s="4"/>
      <c r="E24" s="5">
        <v>517061.35</v>
      </c>
    </row>
    <row r="25" spans="2:5" s="1" customFormat="1" ht="10.95" customHeight="1" x14ac:dyDescent="0.2">
      <c r="B25" s="3" t="s">
        <v>28</v>
      </c>
      <c r="C25" s="3" t="s">
        <v>30</v>
      </c>
      <c r="D25" s="5">
        <v>593544.56000000006</v>
      </c>
      <c r="E25" s="4"/>
    </row>
    <row r="26" spans="2:5" s="1" customFormat="1" ht="10.95" customHeight="1" x14ac:dyDescent="0.2">
      <c r="B26" s="3" t="s">
        <v>31</v>
      </c>
      <c r="C26" s="3" t="s">
        <v>32</v>
      </c>
      <c r="D26" s="4"/>
      <c r="E26" s="5">
        <v>612360.59</v>
      </c>
    </row>
    <row r="27" spans="2:5" s="1" customFormat="1" ht="10.95" customHeight="1" x14ac:dyDescent="0.2">
      <c r="B27" s="3" t="s">
        <v>31</v>
      </c>
      <c r="C27" s="3" t="s">
        <v>33</v>
      </c>
      <c r="D27" s="5">
        <v>624957.13</v>
      </c>
      <c r="E27" s="4"/>
    </row>
    <row r="28" spans="2:5" s="1" customFormat="1" ht="10.95" customHeight="1" x14ac:dyDescent="0.2">
      <c r="B28" s="3" t="s">
        <v>34</v>
      </c>
      <c r="C28" s="3" t="s">
        <v>35</v>
      </c>
      <c r="D28" s="4"/>
      <c r="E28" s="5">
        <v>671911.14</v>
      </c>
    </row>
    <row r="29" spans="2:5" s="1" customFormat="1" ht="10.95" customHeight="1" x14ac:dyDescent="0.2">
      <c r="B29" s="3" t="s">
        <v>34</v>
      </c>
      <c r="C29" s="3" t="s">
        <v>36</v>
      </c>
      <c r="D29" s="5">
        <v>672871.27</v>
      </c>
      <c r="E29" s="4"/>
    </row>
    <row r="30" spans="2:5" s="1" customFormat="1" ht="10.95" customHeight="1" x14ac:dyDescent="0.2">
      <c r="B30" s="3" t="s">
        <v>37</v>
      </c>
      <c r="C30" s="3" t="s">
        <v>38</v>
      </c>
      <c r="D30" s="4"/>
      <c r="E30" s="5">
        <v>727064.1</v>
      </c>
    </row>
    <row r="31" spans="2:5" s="1" customFormat="1" ht="10.95" customHeight="1" x14ac:dyDescent="0.2">
      <c r="B31" s="3" t="s">
        <v>37</v>
      </c>
      <c r="C31" s="10" t="s">
        <v>47</v>
      </c>
      <c r="D31" s="5">
        <v>1730822.91</v>
      </c>
      <c r="E31" s="5"/>
    </row>
    <row r="32" spans="2:5" s="1" customFormat="1" ht="10.95" customHeight="1" x14ac:dyDescent="0.2">
      <c r="B32" s="3" t="s">
        <v>37</v>
      </c>
      <c r="C32" s="3" t="s">
        <v>39</v>
      </c>
      <c r="D32" s="5">
        <v>698792.71</v>
      </c>
      <c r="E32" s="4"/>
    </row>
    <row r="33" spans="2:5" s="1" customFormat="1" ht="10.95" customHeight="1" x14ac:dyDescent="0.2">
      <c r="B33" s="18" t="s">
        <v>40</v>
      </c>
      <c r="C33" s="18"/>
      <c r="D33" s="6">
        <f>SUM(D8:D32)</f>
        <v>8805009.6099999994</v>
      </c>
      <c r="E33" s="6">
        <f>SUM(E8:E32)</f>
        <v>7198485.2399999993</v>
      </c>
    </row>
    <row r="34" spans="2:5" s="1" customFormat="1" ht="10.95" customHeight="1" x14ac:dyDescent="0.2">
      <c r="B34" s="18" t="s">
        <v>41</v>
      </c>
      <c r="C34" s="18"/>
      <c r="D34" s="6">
        <v>1606524.37</v>
      </c>
      <c r="E34" s="2"/>
    </row>
    <row r="35" spans="2:5" s="1" customFormat="1" ht="10.95" customHeight="1" x14ac:dyDescent="0.2"/>
    <row r="36" spans="2:5" s="1" customFormat="1" ht="10.95" customHeight="1" x14ac:dyDescent="0.2">
      <c r="B36" s="16" t="s">
        <v>42</v>
      </c>
      <c r="C36" s="16"/>
      <c r="D36" s="16"/>
      <c r="E36" s="16"/>
    </row>
    <row r="37" spans="2:5" s="1" customFormat="1" ht="33" customHeight="1" x14ac:dyDescent="0.2">
      <c r="B37" s="17" t="s">
        <v>43</v>
      </c>
      <c r="C37" s="17"/>
      <c r="D37" s="17"/>
      <c r="E37" s="17"/>
    </row>
    <row r="38" spans="2:5" s="1" customFormat="1" ht="13.05" customHeight="1" x14ac:dyDescent="0.2"/>
    <row r="41" spans="2:5" ht="10.95" customHeight="1" x14ac:dyDescent="0.2"/>
  </sheetData>
  <mergeCells count="8">
    <mergeCell ref="B2:E2"/>
    <mergeCell ref="B3:E3"/>
    <mergeCell ref="B5:E5"/>
    <mergeCell ref="B36:E36"/>
    <mergeCell ref="B37:E37"/>
    <mergeCell ref="B33:C33"/>
    <mergeCell ref="B34:C34"/>
    <mergeCell ref="B7:C7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 Новикова</cp:lastModifiedBy>
  <cp:lastPrinted>2023-02-21T14:52:25Z</cp:lastPrinted>
  <dcterms:modified xsi:type="dcterms:W3CDTF">2023-02-21T14:52:28Z</dcterms:modified>
</cp:coreProperties>
</file>